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ushaltsplan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&quot; €&quot;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b val="1"/>
      <color rgb="00000000"/>
      <sz val="12"/>
    </font>
    <font>
      <name val="Arial"/>
      <b val="1"/>
      <color rgb="00FFFFFF"/>
      <sz val="10"/>
    </font>
    <font>
      <name val="Arial"/>
      <color rgb="00000000"/>
      <sz val="10"/>
    </font>
    <font>
      <name val="Arial"/>
      <b val="1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0B981"/>
        <bgColor rgb="0010B981"/>
      </patternFill>
    </fill>
    <fill>
      <patternFill patternType="solid">
        <fgColor rgb="00F8FAFC"/>
        <bgColor rgb="00F8FAFC"/>
      </patternFill>
    </fill>
    <fill>
      <patternFill patternType="solid">
        <fgColor rgb="00D1FAE5"/>
        <bgColor rgb="00D1FAE5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top style="thin">
        <color rgb="00CBD5E1"/>
      </top>
      <bottom style="double">
        <color rgb="0000000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3" fillId="3" borderId="1" applyAlignment="1" pivotButton="0" quotePrefix="0" xfId="0">
      <alignment horizontal="left"/>
    </xf>
    <xf numFmtId="0" fontId="3" fillId="3" borderId="1" applyAlignment="1" pivotButton="0" quotePrefix="0" xfId="0">
      <alignment horizontal="center"/>
    </xf>
    <xf numFmtId="0" fontId="4" fillId="4" borderId="1" pivotButton="0" quotePrefix="0" xfId="0"/>
    <xf numFmtId="164" fontId="4" fillId="4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5" fillId="5" borderId="1" pivotButton="0" quotePrefix="0" xfId="0"/>
    <xf numFmtId="164" fontId="5" fillId="5" borderId="1" pivotButton="0" quotePrefix="0" xfId="0"/>
    <xf numFmtId="0" fontId="5" fillId="5" borderId="2" pivotButton="0" quotePrefix="0" xfId="0"/>
    <xf numFmtId="164" fontId="5" fillId="5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1" workbookViewId="0">
      <selection activeCell="A1" sqref="A1"/>
    </sheetView>
  </sheetViews>
  <sheetFormatPr baseColWidth="8" defaultRowHeight="15"/>
  <cols>
    <col width="58" customWidth="1" min="1" max="1"/>
    <col width="23" customWidth="1" min="2" max="2"/>
    <col width="17" customWidth="1" min="3" max="3"/>
    <col width="18" customWidth="1" min="4" max="4"/>
  </cols>
  <sheetData>
    <row r="1">
      <c r="A1" s="1" t="inlineStr">
        <is>
          <t xml:space="preserve">  info.energy | Interaktiver Budget- &amp; Haushaltsplaner</t>
        </is>
      </c>
    </row>
    <row r="2"/>
    <row r="3"/>
    <row r="4">
      <c r="A4" s="2" t="inlineStr">
        <is>
          <t>Einnahmen (Monatlich)</t>
        </is>
      </c>
    </row>
    <row r="5">
      <c r="A5" s="3" t="inlineStr">
        <is>
          <t>Kategorie</t>
        </is>
      </c>
      <c r="B5" s="4" t="inlineStr">
        <is>
          <t>Geplanes Budget (€)</t>
        </is>
      </c>
      <c r="C5" s="4" t="inlineStr">
        <is>
          <t>Ist-Wert (€)</t>
        </is>
      </c>
      <c r="D5" s="4" t="inlineStr">
        <is>
          <t>Abweichung (€)</t>
        </is>
      </c>
    </row>
    <row r="6">
      <c r="A6" s="5" t="inlineStr">
        <is>
          <t>Hauptberuf (Netto-Gehalt)</t>
        </is>
      </c>
      <c r="B6" s="6" t="n">
        <v>2500</v>
      </c>
      <c r="C6" s="6" t="n">
        <v>2500</v>
      </c>
      <c r="D6" s="6">
        <f>C6-B6</f>
        <v/>
      </c>
    </row>
    <row r="7">
      <c r="A7" s="7" t="inlineStr">
        <is>
          <t>Nebenverdienst / Bonus</t>
        </is>
      </c>
      <c r="B7" s="8" t="n">
        <v>200</v>
      </c>
      <c r="C7" s="8" t="n">
        <v>350</v>
      </c>
      <c r="D7" s="8">
        <f>C7-B7</f>
        <v/>
      </c>
    </row>
    <row r="8">
      <c r="A8" s="5" t="inlineStr">
        <is>
          <t>Kindergeld / Sonstiges</t>
        </is>
      </c>
      <c r="B8" s="6" t="n">
        <v>250</v>
      </c>
      <c r="C8" s="6" t="n">
        <v>250</v>
      </c>
      <c r="D8" s="6">
        <f>C8-B8</f>
        <v/>
      </c>
    </row>
    <row r="9">
      <c r="A9" s="9" t="inlineStr">
        <is>
          <t>Zwischensumme</t>
        </is>
      </c>
      <c r="B9" s="10">
        <f>SUM(B6:B8)</f>
        <v/>
      </c>
      <c r="C9" s="10">
        <f>SUM(C6:C8)</f>
        <v/>
      </c>
      <c r="D9" s="10">
        <f>SUM(D6:D8)</f>
        <v/>
      </c>
    </row>
    <row r="10"/>
    <row r="11">
      <c r="A11" s="2" t="inlineStr">
        <is>
          <t>Fixe Ausgaben (Wohnen &amp; Energie)</t>
        </is>
      </c>
    </row>
    <row r="12">
      <c r="A12" s="3" t="inlineStr">
        <is>
          <t>Kategorie</t>
        </is>
      </c>
      <c r="B12" s="4" t="inlineStr">
        <is>
          <t>Geplanes Budget (€)</t>
        </is>
      </c>
      <c r="C12" s="4" t="inlineStr">
        <is>
          <t>Ist-Wert (€)</t>
        </is>
      </c>
      <c r="D12" s="4" t="inlineStr">
        <is>
          <t>Abweichung (€)</t>
        </is>
      </c>
    </row>
    <row r="13">
      <c r="A13" s="7" t="inlineStr">
        <is>
          <t>Miete (Warm) / Kreditrate</t>
        </is>
      </c>
      <c r="B13" s="8" t="n">
        <v>850</v>
      </c>
      <c r="C13" s="8" t="n">
        <v>850</v>
      </c>
      <c r="D13" s="8">
        <f>C13-B13</f>
        <v/>
      </c>
    </row>
    <row r="14">
      <c r="A14" s="5" t="inlineStr">
        <is>
          <t>Strom (Tipp: Zu Green Planet Energy wechseln)</t>
        </is>
      </c>
      <c r="B14" s="6" t="n">
        <v>95</v>
      </c>
      <c r="C14" s="6" t="n">
        <v>78</v>
      </c>
      <c r="D14" s="6">
        <f>C14-B14</f>
        <v/>
      </c>
    </row>
    <row r="15">
      <c r="A15" s="7" t="inlineStr">
        <is>
          <t>Heizung / Wasser</t>
        </is>
      </c>
      <c r="B15" s="8" t="n">
        <v>120</v>
      </c>
      <c r="C15" s="8" t="n">
        <v>120</v>
      </c>
      <c r="D15" s="8">
        <f>C15-B15</f>
        <v/>
      </c>
    </row>
    <row r="16">
      <c r="A16" s="5" t="inlineStr">
        <is>
          <t>Internet &amp; Mobilfunk</t>
        </is>
      </c>
      <c r="B16" s="6" t="n">
        <v>50</v>
      </c>
      <c r="C16" s="6" t="n">
        <v>45</v>
      </c>
      <c r="D16" s="6">
        <f>C16-B16</f>
        <v/>
      </c>
    </row>
    <row r="17">
      <c r="A17" s="9" t="inlineStr">
        <is>
          <t>Zwischensumme</t>
        </is>
      </c>
      <c r="B17" s="10">
        <f>SUM(B13:B16)</f>
        <v/>
      </c>
      <c r="C17" s="10">
        <f>SUM(C13:C16)</f>
        <v/>
      </c>
      <c r="D17" s="10">
        <f>SUM(D13:D16)</f>
        <v/>
      </c>
    </row>
    <row r="18"/>
    <row r="19">
      <c r="A19" s="2" t="inlineStr">
        <is>
          <t>Variable Ausgaben (Lebenshaltung)</t>
        </is>
      </c>
    </row>
    <row r="20">
      <c r="A20" s="3" t="inlineStr">
        <is>
          <t>Kategorie</t>
        </is>
      </c>
      <c r="B20" s="4" t="inlineStr">
        <is>
          <t>Geplanes Budget (€)</t>
        </is>
      </c>
      <c r="C20" s="4" t="inlineStr">
        <is>
          <t>Ist-Wert (€)</t>
        </is>
      </c>
      <c r="D20" s="4" t="inlineStr">
        <is>
          <t>Abweichung (€)</t>
        </is>
      </c>
    </row>
    <row r="21">
      <c r="A21" s="7" t="inlineStr">
        <is>
          <t>Lebensmittel &amp; Drogerie</t>
        </is>
      </c>
      <c r="B21" s="8" t="n">
        <v>400</v>
      </c>
      <c r="C21" s="8" t="n">
        <v>420</v>
      </c>
      <c r="D21" s="8">
        <f>C21-B21</f>
        <v/>
      </c>
    </row>
    <row r="22">
      <c r="A22" s="5" t="inlineStr">
        <is>
          <t>Mobilität (Tanken / ÖPNV)</t>
        </is>
      </c>
      <c r="B22" s="6" t="n">
        <v>150</v>
      </c>
      <c r="C22" s="6" t="n">
        <v>130</v>
      </c>
      <c r="D22" s="6">
        <f>C22-B22</f>
        <v/>
      </c>
    </row>
    <row r="23">
      <c r="A23" s="7" t="inlineStr">
        <is>
          <t>Freizeit, Gastronomie &amp; Hobbys</t>
        </is>
      </c>
      <c r="B23" s="8" t="n">
        <v>200</v>
      </c>
      <c r="C23" s="8" t="n">
        <v>250</v>
      </c>
      <c r="D23" s="8">
        <f>C23-B23</f>
        <v/>
      </c>
    </row>
    <row r="24">
      <c r="A24" s="5" t="inlineStr">
        <is>
          <t>Versicherungen &amp; Sparen</t>
        </is>
      </c>
      <c r="B24" s="6" t="n">
        <v>300</v>
      </c>
      <c r="C24" s="6" t="n">
        <v>300</v>
      </c>
      <c r="D24" s="6">
        <f>C24-B24</f>
        <v/>
      </c>
    </row>
    <row r="25">
      <c r="A25" s="9" t="inlineStr">
        <is>
          <t>Zwischensumme</t>
        </is>
      </c>
      <c r="B25" s="10">
        <f>SUM(B21:B24)</f>
        <v/>
      </c>
      <c r="C25" s="10">
        <f>SUM(C21:C24)</f>
        <v/>
      </c>
      <c r="D25" s="10">
        <f>SUM(D21:D24)</f>
        <v/>
      </c>
    </row>
    <row r="26"/>
    <row r="27">
      <c r="A27" s="2" t="inlineStr">
        <is>
          <t>FINANZIELLES FAZIT (MONATLICH)</t>
        </is>
      </c>
    </row>
    <row r="28">
      <c r="A28" s="7" t="inlineStr">
        <is>
          <t>Gesamteinnahmen</t>
        </is>
      </c>
      <c r="B28" s="8">
        <f>B9</f>
        <v/>
      </c>
      <c r="C28" s="8">
        <f>C9</f>
        <v/>
      </c>
      <c r="D28" s="8">
        <f>C28-B28</f>
        <v/>
      </c>
    </row>
    <row r="29">
      <c r="A29" s="7" t="inlineStr">
        <is>
          <t>Gesamtausgaben</t>
        </is>
      </c>
      <c r="B29" s="8">
        <f>B17+B25</f>
        <v/>
      </c>
      <c r="C29" s="8">
        <f>C17+C25</f>
        <v/>
      </c>
      <c r="D29" s="8">
        <f>C29-B29</f>
        <v/>
      </c>
    </row>
    <row r="30">
      <c r="A30" s="11" t="inlineStr">
        <is>
          <t>Überschuss / Sparrate</t>
        </is>
      </c>
      <c r="B30" s="12">
        <f>B28-B29</f>
        <v/>
      </c>
      <c r="C30" s="12">
        <f>C28-C29</f>
        <v/>
      </c>
      <c r="D30" s="12">
        <f>C30-B30</f>
        <v/>
      </c>
    </row>
  </sheetData>
  <mergeCells count="1">
    <mergeCell ref="A1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2026-07-23T15:26:21Z</dcterms:created>
  <dcterms:modified xmlns:dcterms="http://purl.org/dc/terms/" xmlns:xsi="http://www.w3.org/2001/XMLSchema-instance" xsi:type="dcterms:W3CDTF">2026-07-23T15:26:21Z</dcterms:modified>
</cp:coreProperties>
</file>